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5" yWindow="1140" windowWidth="22995" windowHeight="15135"/>
  </bookViews>
  <sheets>
    <sheet name="MBB april 2011" sheetId="1" r:id="rId1"/>
    <sheet name="MBB april graf" sheetId="2" r:id="rId2"/>
  </sheets>
  <calcPr calcId="144525"/>
</workbook>
</file>

<file path=xl/calcChain.xml><?xml version="1.0" encoding="utf-8"?>
<calcChain xmlns="http://schemas.openxmlformats.org/spreadsheetml/2006/main">
  <c r="G16" i="1" l="1"/>
  <c r="D16" i="1"/>
  <c r="G15" i="1"/>
  <c r="D15" i="1"/>
  <c r="G14" i="1"/>
  <c r="D14" i="1"/>
  <c r="G13" i="1"/>
  <c r="D13" i="1"/>
  <c r="G12" i="1"/>
  <c r="D12" i="1"/>
  <c r="G11" i="1"/>
  <c r="D11" i="1"/>
  <c r="G10" i="1"/>
  <c r="D10" i="1"/>
  <c r="G9" i="1"/>
  <c r="D9" i="1"/>
  <c r="G8" i="1"/>
  <c r="D8" i="1"/>
  <c r="G7" i="1"/>
  <c r="D7" i="1"/>
  <c r="G6" i="1"/>
  <c r="D6" i="1"/>
  <c r="G5" i="1"/>
  <c r="D5" i="1"/>
  <c r="G4" i="1"/>
  <c r="D4" i="1"/>
  <c r="G3" i="1"/>
  <c r="D3" i="1"/>
</calcChain>
</file>

<file path=xl/sharedStrings.xml><?xml version="1.0" encoding="utf-8"?>
<sst xmlns="http://schemas.openxmlformats.org/spreadsheetml/2006/main" count="41" uniqueCount="29">
  <si>
    <t xml:space="preserve">Mediebyråbarometern </t>
  </si>
  <si>
    <t>April 2011</t>
  </si>
  <si>
    <t>April 2010</t>
  </si>
  <si>
    <t>Diff april</t>
  </si>
  <si>
    <t>Ack 2011</t>
  </si>
  <si>
    <t>Ack 2010</t>
  </si>
  <si>
    <t>Ack diff</t>
  </si>
  <si>
    <t>Dagspress landsort *</t>
  </si>
  <si>
    <t>Fackpress</t>
  </si>
  <si>
    <t>Utomhus/trafikreklam</t>
  </si>
  <si>
    <t>Bio</t>
  </si>
  <si>
    <t>Internet</t>
  </si>
  <si>
    <t>Sök</t>
  </si>
  <si>
    <t>Radio</t>
  </si>
  <si>
    <t>TV</t>
  </si>
  <si>
    <t>Summa</t>
  </si>
  <si>
    <t xml:space="preserve">Sveapaket * </t>
  </si>
  <si>
    <t>Fördelning 60% Landsort / 40% Storstad</t>
  </si>
  <si>
    <t>Dagspress storstad *</t>
  </si>
  <si>
    <t>april 2011</t>
  </si>
  <si>
    <t>Dagspress kväll</t>
  </si>
  <si>
    <t>Populärpress</t>
  </si>
  <si>
    <t>Sök **</t>
  </si>
  <si>
    <t>DR/Annonsblad</t>
  </si>
  <si>
    <t>Övrigt ****</t>
  </si>
  <si>
    <t>Populärpress</t>
    <phoneticPr fontId="0" type="noConversion"/>
  </si>
  <si>
    <t>DR/Annonsblad***</t>
    <phoneticPr fontId="0" type="noConversion"/>
  </si>
  <si>
    <t>Övrigt***</t>
  </si>
  <si>
    <t>Mediebyråbarometern april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</si>
</sst>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Calibri"/>
      <family val="2"/>
    </font>
    <font>
      <b/>
      <sz val="10"/>
      <name val="Arial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/>
    <xf numFmtId="3" fontId="0" fillId="0" borderId="0" xfId="0" applyNumberForma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>
      <alignment horizontal="right"/>
    </xf>
    <xf numFmtId="0" fontId="3" fillId="0" borderId="0" xfId="0" applyFont="1"/>
    <xf numFmtId="0" fontId="4" fillId="0" borderId="0" xfId="0" applyFont="1" applyFill="1"/>
    <xf numFmtId="3" fontId="4" fillId="0" borderId="0" xfId="0" applyNumberFormat="1" applyFont="1"/>
    <xf numFmtId="164" fontId="4" fillId="0" borderId="0" xfId="0" applyNumberFormat="1" applyFont="1" applyAlignment="1">
      <alignment horizontal="right"/>
    </xf>
    <xf numFmtId="164" fontId="4" fillId="0" borderId="0" xfId="0" applyNumberFormat="1" applyFont="1" applyFill="1" applyAlignment="1">
      <alignment horizontal="right"/>
    </xf>
    <xf numFmtId="0" fontId="2" fillId="0" borderId="2" xfId="0" applyFont="1" applyFill="1" applyBorder="1"/>
    <xf numFmtId="3" fontId="2" fillId="0" borderId="2" xfId="0" applyNumberFormat="1" applyFont="1" applyFill="1" applyBorder="1"/>
    <xf numFmtId="164" fontId="2" fillId="0" borderId="2" xfId="0" applyNumberFormat="1" applyFont="1" applyFill="1" applyBorder="1" applyAlignment="1">
      <alignment horizontal="right"/>
    </xf>
    <xf numFmtId="0" fontId="2" fillId="0" borderId="0" xfId="0" applyFont="1" applyFill="1" applyBorder="1"/>
    <xf numFmtId="3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right"/>
    </xf>
    <xf numFmtId="0" fontId="5" fillId="0" borderId="0" xfId="0" applyFont="1"/>
    <xf numFmtId="3" fontId="5" fillId="0" borderId="0" xfId="0" applyNumberFormat="1" applyFont="1"/>
    <xf numFmtId="3" fontId="6" fillId="0" borderId="0" xfId="0" applyNumberFormat="1" applyFont="1"/>
    <xf numFmtId="0" fontId="2" fillId="0" borderId="2" xfId="0" applyFont="1" applyFill="1" applyBorder="1" applyAlignment="1">
      <alignment horizontal="right"/>
    </xf>
    <xf numFmtId="9" fontId="4" fillId="0" borderId="0" xfId="0" applyNumberFormat="1" applyFont="1"/>
    <xf numFmtId="9" fontId="2" fillId="0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'MBB april graf'!$P$3</c:f>
              <c:strCache>
                <c:ptCount val="1"/>
                <c:pt idx="0">
                  <c:v>Diff april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april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april graf'!$P$4:$P$17</c:f>
              <c:numCache>
                <c:formatCode>0%</c:formatCode>
                <c:ptCount val="14"/>
                <c:pt idx="0">
                  <c:v>6.6000000000000003E-2</c:v>
                </c:pt>
                <c:pt idx="1">
                  <c:v>2.7E-2</c:v>
                </c:pt>
                <c:pt idx="2">
                  <c:v>7.0000000000000001E-3</c:v>
                </c:pt>
                <c:pt idx="3">
                  <c:v>0.16300000000000001</c:v>
                </c:pt>
                <c:pt idx="4">
                  <c:v>0.106</c:v>
                </c:pt>
                <c:pt idx="5">
                  <c:v>0.24199999999999999</c:v>
                </c:pt>
                <c:pt idx="6">
                  <c:v>-0.14599999999999999</c:v>
                </c:pt>
                <c:pt idx="7">
                  <c:v>4.1000000000000002E-2</c:v>
                </c:pt>
                <c:pt idx="8">
                  <c:v>8.1000000000000003E-2</c:v>
                </c:pt>
                <c:pt idx="9">
                  <c:v>2.3E-2</c:v>
                </c:pt>
                <c:pt idx="10">
                  <c:v>0.25600000000000001</c:v>
                </c:pt>
                <c:pt idx="11">
                  <c:v>0.51400000000000001</c:v>
                </c:pt>
                <c:pt idx="12">
                  <c:v>0.79600000000000004</c:v>
                </c:pt>
                <c:pt idx="13">
                  <c:v>0.16</c:v>
                </c:pt>
              </c:numCache>
            </c:numRef>
          </c:val>
        </c:ser>
        <c:ser>
          <c:idx val="1"/>
          <c:order val="1"/>
          <c:tx>
            <c:strRef>
              <c:f>'MBB april graf'!$Q$3</c:f>
              <c:strCache>
                <c:ptCount val="1"/>
                <c:pt idx="0">
                  <c:v>Ack diff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april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april graf'!$Q$4:$Q$17</c:f>
              <c:numCache>
                <c:formatCode>0%</c:formatCode>
                <c:ptCount val="14"/>
                <c:pt idx="0">
                  <c:v>8.5000000000000006E-2</c:v>
                </c:pt>
                <c:pt idx="1">
                  <c:v>0.11</c:v>
                </c:pt>
                <c:pt idx="2">
                  <c:v>8.6999999999999994E-2</c:v>
                </c:pt>
                <c:pt idx="3">
                  <c:v>0.106</c:v>
                </c:pt>
                <c:pt idx="4">
                  <c:v>0.17299999999999999</c:v>
                </c:pt>
                <c:pt idx="5">
                  <c:v>0.19500000000000001</c:v>
                </c:pt>
                <c:pt idx="6">
                  <c:v>0.08</c:v>
                </c:pt>
                <c:pt idx="7">
                  <c:v>0.111</c:v>
                </c:pt>
                <c:pt idx="8">
                  <c:v>0.28499999999999998</c:v>
                </c:pt>
                <c:pt idx="9">
                  <c:v>0.25900000000000001</c:v>
                </c:pt>
                <c:pt idx="10">
                  <c:v>0.23799999999999999</c:v>
                </c:pt>
                <c:pt idx="11">
                  <c:v>0.39600000000000002</c:v>
                </c:pt>
                <c:pt idx="12">
                  <c:v>0.33100000000000002</c:v>
                </c:pt>
                <c:pt idx="13">
                  <c:v>0.18099999999999999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9058048"/>
        <c:axId val="79059584"/>
      </c:barChart>
      <c:catAx>
        <c:axId val="790580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sv-SE"/>
          </a:p>
        </c:txPr>
        <c:crossAx val="79059584"/>
        <c:crosses val="autoZero"/>
        <c:auto val="1"/>
        <c:lblAlgn val="ctr"/>
        <c:lblOffset val="100"/>
        <c:noMultiLvlLbl val="0"/>
      </c:catAx>
      <c:valAx>
        <c:axId val="7905958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79058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33336</xdr:colOff>
      <xdr:row>0</xdr:row>
      <xdr:rowOff>14286</xdr:rowOff>
    </xdr:from>
    <xdr:to>
      <xdr:col>11</xdr:col>
      <xdr:colOff>590549</xdr:colOff>
      <xdr:row>29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D31" sqref="D31"/>
    </sheetView>
  </sheetViews>
  <sheetFormatPr defaultRowHeight="15" x14ac:dyDescent="0.25"/>
  <cols>
    <col min="1" max="1" width="26" style="5" customWidth="1"/>
    <col min="2" max="3" width="12.7109375" style="2" bestFit="1" customWidth="1"/>
    <col min="5" max="6" width="12.7109375" style="2" bestFit="1" customWidth="1"/>
  </cols>
  <sheetData>
    <row r="1" spans="1:8" x14ac:dyDescent="0.25">
      <c r="A1" s="1" t="s">
        <v>0</v>
      </c>
      <c r="D1" s="2"/>
      <c r="G1" s="1"/>
      <c r="H1" s="1"/>
    </row>
    <row r="2" spans="1:8" s="5" customFormat="1" ht="13.5" thickBot="1" x14ac:dyDescent="0.25">
      <c r="A2" s="3" t="s">
        <v>19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8" ht="15.75" thickTop="1" x14ac:dyDescent="0.25">
      <c r="A3" s="6" t="s">
        <v>7</v>
      </c>
      <c r="B3" s="7">
        <v>106470521.14999999</v>
      </c>
      <c r="C3" s="7">
        <v>99858464.599999994</v>
      </c>
      <c r="D3" s="8">
        <f t="shared" ref="D3:D16" si="0">(B3/C3)-1</f>
        <v>6.6214282149096748E-2</v>
      </c>
      <c r="E3" s="7">
        <v>384004666.19999999</v>
      </c>
      <c r="F3" s="7">
        <v>353970039.32500005</v>
      </c>
      <c r="G3" s="9">
        <f t="shared" ref="G3:G16" si="1">(E3/F3)-1</f>
        <v>8.4850760059450803E-2</v>
      </c>
    </row>
    <row r="4" spans="1:8" x14ac:dyDescent="0.25">
      <c r="A4" s="6" t="s">
        <v>18</v>
      </c>
      <c r="B4" s="7">
        <v>160759948.23800001</v>
      </c>
      <c r="C4" s="7">
        <v>156459331.81600001</v>
      </c>
      <c r="D4" s="8">
        <f t="shared" si="0"/>
        <v>2.7487119956882022E-2</v>
      </c>
      <c r="E4" s="7">
        <v>588410088.55200005</v>
      </c>
      <c r="F4" s="7">
        <v>530292175.62099999</v>
      </c>
      <c r="G4" s="9">
        <f t="shared" si="1"/>
        <v>0.10959602197211549</v>
      </c>
    </row>
    <row r="5" spans="1:8" x14ac:dyDescent="0.25">
      <c r="A5" s="6" t="s">
        <v>20</v>
      </c>
      <c r="B5" s="7">
        <v>43111074.612000003</v>
      </c>
      <c r="C5" s="7">
        <v>42811414.583999999</v>
      </c>
      <c r="D5" s="8">
        <f t="shared" si="0"/>
        <v>6.9995357759562449E-3</v>
      </c>
      <c r="E5" s="7">
        <v>146714373.248</v>
      </c>
      <c r="F5" s="7">
        <v>135024262.05399999</v>
      </c>
      <c r="G5" s="9">
        <f t="shared" si="1"/>
        <v>8.657785657310102E-2</v>
      </c>
    </row>
    <row r="6" spans="1:8" x14ac:dyDescent="0.25">
      <c r="A6" s="6" t="s">
        <v>21</v>
      </c>
      <c r="B6" s="7">
        <v>52942824</v>
      </c>
      <c r="C6" s="7">
        <v>45508359</v>
      </c>
      <c r="D6" s="8">
        <f t="shared" si="0"/>
        <v>0.16336482271311947</v>
      </c>
      <c r="E6" s="7">
        <v>158523812</v>
      </c>
      <c r="F6" s="7">
        <v>143318146</v>
      </c>
      <c r="G6" s="9">
        <f t="shared" si="1"/>
        <v>0.10609728373125904</v>
      </c>
    </row>
    <row r="7" spans="1:8" x14ac:dyDescent="0.25">
      <c r="A7" s="6" t="s">
        <v>8</v>
      </c>
      <c r="B7" s="7">
        <v>28626574</v>
      </c>
      <c r="C7" s="7">
        <v>25886517</v>
      </c>
      <c r="D7" s="8">
        <f t="shared" si="0"/>
        <v>0.10584880924691409</v>
      </c>
      <c r="E7" s="7">
        <v>94704332</v>
      </c>
      <c r="F7" s="7">
        <v>80723997</v>
      </c>
      <c r="G7" s="9">
        <f t="shared" si="1"/>
        <v>0.17318685297508241</v>
      </c>
    </row>
    <row r="8" spans="1:8" x14ac:dyDescent="0.25">
      <c r="A8" s="6" t="s">
        <v>9</v>
      </c>
      <c r="B8" s="7">
        <v>76663738</v>
      </c>
      <c r="C8" s="7">
        <v>61745588</v>
      </c>
      <c r="D8" s="8">
        <f t="shared" si="0"/>
        <v>0.24160673633879726</v>
      </c>
      <c r="E8" s="7">
        <v>274730067</v>
      </c>
      <c r="F8" s="7">
        <v>229885855</v>
      </c>
      <c r="G8" s="9">
        <f t="shared" si="1"/>
        <v>0.19507164544769395</v>
      </c>
    </row>
    <row r="9" spans="1:8" x14ac:dyDescent="0.25">
      <c r="A9" s="6" t="s">
        <v>10</v>
      </c>
      <c r="B9" s="7">
        <v>7695792</v>
      </c>
      <c r="C9" s="7">
        <v>9006350</v>
      </c>
      <c r="D9" s="8">
        <f t="shared" si="0"/>
        <v>-0.14551488671881507</v>
      </c>
      <c r="E9" s="7">
        <v>24545524</v>
      </c>
      <c r="F9" s="7">
        <v>22733283</v>
      </c>
      <c r="G9" s="9">
        <f t="shared" si="1"/>
        <v>7.9717522541728814E-2</v>
      </c>
    </row>
    <row r="10" spans="1:8" x14ac:dyDescent="0.25">
      <c r="A10" s="6" t="s">
        <v>11</v>
      </c>
      <c r="B10" s="7">
        <v>146818646</v>
      </c>
      <c r="C10" s="7">
        <v>141036006</v>
      </c>
      <c r="D10" s="8">
        <f t="shared" si="0"/>
        <v>4.1001161079391224E-2</v>
      </c>
      <c r="E10" s="7">
        <v>546314477</v>
      </c>
      <c r="F10" s="7">
        <v>491640827</v>
      </c>
      <c r="G10" s="9">
        <f t="shared" si="1"/>
        <v>0.11120648855307524</v>
      </c>
    </row>
    <row r="11" spans="1:8" x14ac:dyDescent="0.25">
      <c r="A11" s="6" t="s">
        <v>22</v>
      </c>
      <c r="B11" s="7">
        <v>20320852</v>
      </c>
      <c r="C11" s="7">
        <v>18806381</v>
      </c>
      <c r="D11" s="8">
        <f t="shared" si="0"/>
        <v>8.0529635127566612E-2</v>
      </c>
      <c r="E11" s="7">
        <v>85520922</v>
      </c>
      <c r="F11" s="7">
        <v>66563381</v>
      </c>
      <c r="G11" s="9">
        <f t="shared" si="1"/>
        <v>0.28480435811996996</v>
      </c>
    </row>
    <row r="12" spans="1:8" x14ac:dyDescent="0.25">
      <c r="A12" s="6" t="s">
        <v>13</v>
      </c>
      <c r="B12" s="7">
        <v>37337474</v>
      </c>
      <c r="C12" s="7">
        <v>36509579</v>
      </c>
      <c r="D12" s="8">
        <f t="shared" si="0"/>
        <v>2.2676103715137286E-2</v>
      </c>
      <c r="E12" s="7">
        <v>138276347</v>
      </c>
      <c r="F12" s="7">
        <v>109786986</v>
      </c>
      <c r="G12" s="9">
        <f t="shared" si="1"/>
        <v>0.25949670391716562</v>
      </c>
    </row>
    <row r="13" spans="1:8" x14ac:dyDescent="0.25">
      <c r="A13" s="6" t="s">
        <v>14</v>
      </c>
      <c r="B13" s="7">
        <v>542650779</v>
      </c>
      <c r="C13" s="7">
        <v>432137872</v>
      </c>
      <c r="D13" s="8">
        <f t="shared" si="0"/>
        <v>0.25573529690542829</v>
      </c>
      <c r="E13" s="7">
        <v>1785224857</v>
      </c>
      <c r="F13" s="7">
        <v>1442561002</v>
      </c>
      <c r="G13" s="9">
        <f t="shared" si="1"/>
        <v>0.23753855436610505</v>
      </c>
    </row>
    <row r="14" spans="1:8" x14ac:dyDescent="0.25">
      <c r="A14" s="6" t="s">
        <v>23</v>
      </c>
      <c r="B14" s="7">
        <v>49041540</v>
      </c>
      <c r="C14" s="7">
        <v>32385602</v>
      </c>
      <c r="D14" s="8">
        <f t="shared" si="0"/>
        <v>0.51430070683879836</v>
      </c>
      <c r="E14" s="7">
        <v>167740788</v>
      </c>
      <c r="F14" s="7">
        <v>120146271</v>
      </c>
      <c r="G14" s="9">
        <f t="shared" si="1"/>
        <v>0.39613811235140206</v>
      </c>
    </row>
    <row r="15" spans="1:8" x14ac:dyDescent="0.25">
      <c r="A15" s="6" t="s">
        <v>24</v>
      </c>
      <c r="B15" s="7">
        <v>18294742</v>
      </c>
      <c r="C15" s="7">
        <v>10187052</v>
      </c>
      <c r="D15" s="8">
        <f t="shared" si="0"/>
        <v>0.79588187043710001</v>
      </c>
      <c r="E15" s="7">
        <v>51049005</v>
      </c>
      <c r="F15" s="7">
        <v>38352302</v>
      </c>
      <c r="G15" s="9">
        <f t="shared" si="1"/>
        <v>0.33105452183808937</v>
      </c>
    </row>
    <row r="16" spans="1:8" ht="15.75" thickBot="1" x14ac:dyDescent="0.3">
      <c r="A16" s="10" t="s">
        <v>15</v>
      </c>
      <c r="B16" s="11">
        <v>1290734505</v>
      </c>
      <c r="C16" s="11">
        <v>1112338517</v>
      </c>
      <c r="D16" s="12">
        <f t="shared" si="0"/>
        <v>0.16037922383658687</v>
      </c>
      <c r="E16" s="11">
        <v>4445759259</v>
      </c>
      <c r="F16" s="11">
        <v>3764998527</v>
      </c>
      <c r="G16" s="12">
        <f t="shared" si="1"/>
        <v>0.18081301416668527</v>
      </c>
      <c r="H16" s="5"/>
    </row>
    <row r="17" spans="1:8" ht="15.75" thickTop="1" x14ac:dyDescent="0.25">
      <c r="A17" s="13"/>
      <c r="B17" s="14"/>
      <c r="C17" s="14"/>
      <c r="D17" s="15"/>
      <c r="E17" s="14"/>
      <c r="F17" s="14"/>
      <c r="G17" s="15"/>
      <c r="H17" s="5"/>
    </row>
    <row r="18" spans="1:8" x14ac:dyDescent="0.25">
      <c r="A18" s="16" t="s">
        <v>16</v>
      </c>
      <c r="B18" s="17">
        <v>7778046</v>
      </c>
      <c r="C18" s="17">
        <v>7764270</v>
      </c>
      <c r="D18" s="17"/>
      <c r="E18" s="17">
        <v>24569345</v>
      </c>
      <c r="F18" s="17">
        <v>26413336</v>
      </c>
      <c r="G18" s="17"/>
    </row>
    <row r="19" spans="1:8" x14ac:dyDescent="0.25">
      <c r="A19" s="16" t="s">
        <v>17</v>
      </c>
      <c r="E19" s="18"/>
      <c r="F19" s="1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3:R18"/>
  <sheetViews>
    <sheetView workbookViewId="0">
      <selection activeCell="C45" sqref="C45"/>
    </sheetView>
  </sheetViews>
  <sheetFormatPr defaultRowHeight="15" x14ac:dyDescent="0.25"/>
  <cols>
    <col min="15" max="15" width="28.28515625" bestFit="1" customWidth="1"/>
    <col min="16" max="16" width="7.5703125" bestFit="1" customWidth="1"/>
    <col min="17" max="17" width="6.7109375" bestFit="1" customWidth="1"/>
  </cols>
  <sheetData>
    <row r="3" spans="15:18" ht="15.75" thickBot="1" x14ac:dyDescent="0.3">
      <c r="O3" s="10" t="s">
        <v>28</v>
      </c>
      <c r="P3" s="19" t="s">
        <v>3</v>
      </c>
      <c r="Q3" s="19" t="s">
        <v>6</v>
      </c>
      <c r="R3" s="5"/>
    </row>
    <row r="4" spans="15:18" ht="15.75" thickTop="1" x14ac:dyDescent="0.25">
      <c r="O4" s="6" t="s">
        <v>7</v>
      </c>
      <c r="P4" s="20">
        <v>6.6000000000000003E-2</v>
      </c>
      <c r="Q4" s="20">
        <v>8.5000000000000006E-2</v>
      </c>
    </row>
    <row r="5" spans="15:18" x14ac:dyDescent="0.25">
      <c r="O5" s="6" t="s">
        <v>18</v>
      </c>
      <c r="P5" s="20">
        <v>2.7E-2</v>
      </c>
      <c r="Q5" s="20">
        <v>0.11</v>
      </c>
    </row>
    <row r="6" spans="15:18" x14ac:dyDescent="0.25">
      <c r="O6" s="6" t="s">
        <v>20</v>
      </c>
      <c r="P6" s="20">
        <v>7.0000000000000001E-3</v>
      </c>
      <c r="Q6" s="20">
        <v>8.6999999999999994E-2</v>
      </c>
    </row>
    <row r="7" spans="15:18" x14ac:dyDescent="0.25">
      <c r="O7" s="6" t="s">
        <v>25</v>
      </c>
      <c r="P7" s="20">
        <v>0.16300000000000001</v>
      </c>
      <c r="Q7" s="20">
        <v>0.106</v>
      </c>
    </row>
    <row r="8" spans="15:18" x14ac:dyDescent="0.25">
      <c r="O8" s="6" t="s">
        <v>8</v>
      </c>
      <c r="P8" s="20">
        <v>0.106</v>
      </c>
      <c r="Q8" s="20">
        <v>0.17299999999999999</v>
      </c>
    </row>
    <row r="9" spans="15:18" x14ac:dyDescent="0.25">
      <c r="O9" s="6" t="s">
        <v>9</v>
      </c>
      <c r="P9" s="20">
        <v>0.24199999999999999</v>
      </c>
      <c r="Q9" s="20">
        <v>0.19500000000000001</v>
      </c>
    </row>
    <row r="10" spans="15:18" x14ac:dyDescent="0.25">
      <c r="O10" s="6" t="s">
        <v>10</v>
      </c>
      <c r="P10" s="20">
        <v>-0.14599999999999999</v>
      </c>
      <c r="Q10" s="20">
        <v>0.08</v>
      </c>
    </row>
    <row r="11" spans="15:18" x14ac:dyDescent="0.25">
      <c r="O11" s="6" t="s">
        <v>11</v>
      </c>
      <c r="P11" s="20">
        <v>4.1000000000000002E-2</v>
      </c>
      <c r="Q11" s="20">
        <v>0.111</v>
      </c>
    </row>
    <row r="12" spans="15:18" x14ac:dyDescent="0.25">
      <c r="O12" s="6" t="s">
        <v>12</v>
      </c>
      <c r="P12" s="20">
        <v>8.1000000000000003E-2</v>
      </c>
      <c r="Q12" s="20">
        <v>0.28499999999999998</v>
      </c>
    </row>
    <row r="13" spans="15:18" x14ac:dyDescent="0.25">
      <c r="O13" s="6" t="s">
        <v>13</v>
      </c>
      <c r="P13" s="20">
        <v>2.3E-2</v>
      </c>
      <c r="Q13" s="20">
        <v>0.25900000000000001</v>
      </c>
    </row>
    <row r="14" spans="15:18" x14ac:dyDescent="0.25">
      <c r="O14" s="6" t="s">
        <v>14</v>
      </c>
      <c r="P14" s="20">
        <v>0.25600000000000001</v>
      </c>
      <c r="Q14" s="20">
        <v>0.23799999999999999</v>
      </c>
    </row>
    <row r="15" spans="15:18" x14ac:dyDescent="0.25">
      <c r="O15" s="6" t="s">
        <v>26</v>
      </c>
      <c r="P15" s="20">
        <v>0.51400000000000001</v>
      </c>
      <c r="Q15" s="20">
        <v>0.39600000000000002</v>
      </c>
    </row>
    <row r="16" spans="15:18" x14ac:dyDescent="0.25">
      <c r="O16" s="6" t="s">
        <v>27</v>
      </c>
      <c r="P16" s="20">
        <v>0.79600000000000004</v>
      </c>
      <c r="Q16" s="20">
        <v>0.33100000000000002</v>
      </c>
    </row>
    <row r="17" spans="15:17" ht="15.75" thickBot="1" x14ac:dyDescent="0.3">
      <c r="O17" s="10" t="s">
        <v>15</v>
      </c>
      <c r="P17" s="21">
        <v>0.16</v>
      </c>
      <c r="Q17" s="21">
        <v>0.18099999999999999</v>
      </c>
    </row>
    <row r="18" spans="15:17" ht="15.75" thickTop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MBB april 2011</vt:lpstr>
      <vt:lpstr>MBB april graf</vt:lpstr>
    </vt:vector>
  </TitlesOfParts>
  <Company>Swedish Old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Madeleine Stenberg</dc:creator>
  <cp:lastModifiedBy>Madeleine Stenberg</cp:lastModifiedBy>
  <dcterms:created xsi:type="dcterms:W3CDTF">2011-05-14T05:34:32Z</dcterms:created>
  <dcterms:modified xsi:type="dcterms:W3CDTF">2011-05-16T13:22:07Z</dcterms:modified>
</cp:coreProperties>
</file>